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310" windowHeight="6630"/>
  </bookViews>
  <sheets>
    <sheet name="WASH 2023-03-01-03" sheetId="2" r:id="rId1"/>
  </sheets>
  <definedNames>
    <definedName name="CO" localSheetId="0">#REF!</definedName>
    <definedName name="CO">#REF!</definedName>
    <definedName name="coname" localSheetId="0">#REF!</definedName>
    <definedName name="coname">#REF!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 l="1"/>
  <c r="H24" i="2" l="1"/>
</calcChain>
</file>

<file path=xl/sharedStrings.xml><?xml version="1.0" encoding="utf-8"?>
<sst xmlns="http://schemas.openxmlformats.org/spreadsheetml/2006/main" count="68" uniqueCount="61">
  <si>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</si>
  <si>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</si>
  <si>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</si>
  <si>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</si>
  <si>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</si>
  <si>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Date quotation due back:</t>
  </si>
  <si>
    <t>Procurement person responsible:</t>
  </si>
  <si>
    <t xml:space="preserve">Yassir </t>
  </si>
  <si>
    <t xml:space="preserve">SUPPLIER NAME:  </t>
  </si>
  <si>
    <t>RETURN QUOTATION TO:   Muslim Aid -UK</t>
  </si>
  <si>
    <t>Contact
name</t>
  </si>
  <si>
    <t xml:space="preserve">Contact
name </t>
  </si>
  <si>
    <t xml:space="preserve">Yassir Ahmed </t>
  </si>
  <si>
    <t>E-mail</t>
  </si>
  <si>
    <t>Phone</t>
  </si>
  <si>
    <t>Fax</t>
  </si>
  <si>
    <t>Mobile</t>
  </si>
  <si>
    <t>Address</t>
  </si>
  <si>
    <t>Date product (s)  required by:</t>
  </si>
  <si>
    <t>IMMEDIATE</t>
  </si>
  <si>
    <t>Delivery Location:</t>
  </si>
  <si>
    <t>Delivery method (if applicable):</t>
  </si>
  <si>
    <t>Payment terms:</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</si>
  <si>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</si>
  <si>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</si>
  <si>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</si>
  <si>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</si>
  <si>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</si>
  <si>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</si>
  <si>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</si>
  <si>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</si>
  <si>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</si>
  <si>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SDG</t>
  </si>
  <si>
    <t>Add more lines to the RFQ if required</t>
  </si>
  <si>
    <t>Subtotal</t>
  </si>
  <si>
    <t>Sales tax (if applicable)</t>
  </si>
  <si>
    <t>Delivery charge (if applicable)</t>
  </si>
  <si>
    <t>Other charges (if applicable)</t>
  </si>
  <si>
    <t xml:space="preserve">Additional information required from supplier: </t>
  </si>
  <si>
    <t>TOTAL</t>
  </si>
  <si>
    <t>Essential Criteria</t>
  </si>
  <si>
    <t>Award Criteria</t>
  </si>
  <si>
    <t xml:space="preserve">Supplier confirmation of offer </t>
  </si>
  <si>
    <t>Supplier stamp</t>
  </si>
  <si>
    <t>Name</t>
  </si>
  <si>
    <t>Title</t>
  </si>
  <si>
    <t>Signature</t>
  </si>
  <si>
    <t xml:space="preserve">Jazeera State -Zamalik , Waha Area Near Medical insurance </t>
  </si>
  <si>
    <t xml:space="preserve">Gadarif and Kassala states </t>
  </si>
  <si>
    <t xml:space="preserve">100% against full delivery  </t>
  </si>
  <si>
    <t xml:space="preserve">PCE </t>
  </si>
  <si>
    <t xml:space="preserve">Plastic barrel 70 liters </t>
  </si>
  <si>
    <t>Delivery Location</t>
  </si>
  <si>
    <t>Gadarif State</t>
  </si>
  <si>
    <t>Kassala State</t>
  </si>
  <si>
    <t>Plastic barrel 70 liters</t>
  </si>
  <si>
    <t>[1] Quote must be valid for 15 days</t>
  </si>
  <si>
    <t>[2] Supplier submit Company registration certificates , tax certificate and experience certificates .</t>
  </si>
  <si>
    <t>[2] Price 80%</t>
  </si>
  <si>
    <t>[1] Delivery Time 20%</t>
  </si>
  <si>
    <t xml:space="preserve">Gez EMG WASH 202307001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</si>
</sst>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809]dd/mm/yyyy;@"/>
  </numFmts>
  <fonts count="19" x14ac:knownFonts="1">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2"/>
      <name val="Arial"/>
      <family val="2"/>
    </font>
    <font>
      <sz val="11"/>
      <color rgb="FF444444"/>
      <name val="Calibri"/>
      <family val="2"/>
      <charset val="1"/>
    </font>
    <font>
      <b/>
      <sz val="12"/>
      <name val="Arial"/>
      <family val="2"/>
    </font>
    <font>
      <b/>
      <sz val="12"/>
      <color rgb="FFFF0000"/>
      <name val="Arial"/>
      <family val="2"/>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diagonal/>
    </border>
    <border>
      <left/>
      <right/>
      <top style="thin">
        <color rgb="FF000000"/>
      </top>
      <bottom style="thin">
        <color rgb="FF000000"/>
      </bottom>
      <diagonal/>
    </border>
  </borders>
  <cellStyleXfs count="5">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xf numFmtId="0" fontId="3" fillId="0" borderId="0"/>
  </cellStyleXfs>
  <cellXfs count="156">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3" fillId="0" borderId="0" xfId="2" applyAlignment="1">
      <alignment horizontal="center"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1" fillId="0" borderId="13" xfId="2" applyFont="1" applyBorder="1" applyAlignment="1">
      <alignment vertical="center"/>
    </xf>
    <xf numFmtId="0" fontId="13" fillId="0" borderId="0" xfId="2" applyFont="1" applyAlignment="1">
      <alignment horizontal="left" vertical="center"/>
    </xf>
    <xf numFmtId="0" fontId="9" fillId="0" borderId="0" xfId="2" applyFont="1" applyAlignment="1">
      <alignment horizontal="right" vertical="center"/>
    </xf>
    <xf numFmtId="3" fontId="3" fillId="0" borderId="23" xfId="2" applyNumberFormat="1" applyBorder="1" applyAlignment="1">
      <alignment horizontal="right" vertical="center"/>
    </xf>
    <xf numFmtId="3" fontId="3" fillId="0" borderId="24" xfId="2" applyNumberFormat="1" applyBorder="1" applyAlignment="1">
      <alignment horizontal="right" vertical="center"/>
    </xf>
    <xf numFmtId="3" fontId="3" fillId="0" borderId="25" xfId="2" applyNumberFormat="1" applyBorder="1" applyAlignment="1">
      <alignment horizontal="right" vertical="center"/>
    </xf>
    <xf numFmtId="0" fontId="6" fillId="3" borderId="3" xfId="2" applyFont="1" applyFill="1" applyBorder="1" applyAlignment="1">
      <alignment horizontal="left" vertical="center"/>
    </xf>
    <xf numFmtId="0" fontId="3" fillId="3" borderId="6" xfId="2" applyFill="1" applyBorder="1" applyAlignment="1">
      <alignment horizontal="center" vertical="center"/>
    </xf>
    <xf numFmtId="3" fontId="6" fillId="0" borderId="26"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3" fillId="0" borderId="13" xfId="2" applyBorder="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7" xfId="2" applyFont="1" applyBorder="1" applyAlignment="1">
      <alignment horizontal="left" vertical="center"/>
    </xf>
    <xf numFmtId="0" fontId="6" fillId="0" borderId="8" xfId="2" applyFont="1" applyBorder="1" applyAlignment="1">
      <alignment horizontal="left" vertical="center"/>
    </xf>
    <xf numFmtId="0" fontId="6" fillId="0" borderId="33" xfId="2" applyFont="1" applyBorder="1" applyAlignment="1">
      <alignment horizontal="left" vertical="center"/>
    </xf>
    <xf numFmtId="0" fontId="6" fillId="3" borderId="38" xfId="2" applyFont="1" applyFill="1" applyBorder="1" applyAlignment="1">
      <alignment vertical="center"/>
    </xf>
    <xf numFmtId="0" fontId="3" fillId="0" borderId="17" xfId="2" applyBorder="1" applyAlignment="1">
      <alignment horizontal="center" vertical="center"/>
    </xf>
    <xf numFmtId="0" fontId="7" fillId="0" borderId="39" xfId="2" applyFont="1" applyBorder="1" applyAlignment="1">
      <alignment horizontal="left" vertical="center" wrapText="1"/>
    </xf>
    <xf numFmtId="3" fontId="3" fillId="0" borderId="26" xfId="2" applyNumberFormat="1" applyBorder="1" applyAlignment="1">
      <alignment horizontal="right" vertical="center"/>
    </xf>
    <xf numFmtId="0" fontId="3" fillId="0" borderId="0" xfId="2" applyAlignment="1">
      <alignment horizontal="center" vertical="center"/>
    </xf>
    <xf numFmtId="0" fontId="6" fillId="3" borderId="40" xfId="2" applyFont="1" applyFill="1" applyBorder="1" applyAlignment="1">
      <alignment vertical="center" wrapText="1"/>
    </xf>
    <xf numFmtId="0" fontId="6" fillId="3" borderId="41" xfId="2" applyFont="1" applyFill="1" applyBorder="1" applyAlignment="1">
      <alignment horizontal="center" vertical="center" wrapText="1"/>
    </xf>
    <xf numFmtId="0" fontId="6" fillId="3" borderId="40"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41" xfId="2" applyFont="1" applyFill="1" applyBorder="1" applyAlignment="1">
      <alignment horizontal="center" vertical="center"/>
    </xf>
    <xf numFmtId="0" fontId="9" fillId="3" borderId="42" xfId="2" applyFont="1" applyFill="1" applyBorder="1" applyAlignment="1">
      <alignment horizontal="center" vertical="center" wrapText="1"/>
    </xf>
    <xf numFmtId="0" fontId="7" fillId="0" borderId="43" xfId="2" applyFont="1" applyBorder="1" applyAlignment="1">
      <alignment horizontal="left" vertical="center" wrapText="1"/>
    </xf>
    <xf numFmtId="0" fontId="17" fillId="0" borderId="44" xfId="4" applyFont="1" applyBorder="1" applyAlignment="1">
      <alignment horizontal="center" vertical="center"/>
    </xf>
    <xf numFmtId="0" fontId="7" fillId="0" borderId="44" xfId="2" applyFont="1" applyBorder="1" applyAlignment="1">
      <alignment horizontal="left" vertical="center" wrapText="1"/>
    </xf>
    <xf numFmtId="0" fontId="7" fillId="0" borderId="45" xfId="2" applyFont="1" applyBorder="1" applyAlignment="1">
      <alignment horizontal="left" vertical="center" wrapText="1"/>
    </xf>
    <xf numFmtId="0" fontId="7" fillId="0" borderId="46" xfId="2" applyFont="1" applyBorder="1" applyAlignment="1">
      <alignment horizontal="left" vertical="center" wrapText="1"/>
    </xf>
    <xf numFmtId="0" fontId="6" fillId="3" borderId="1" xfId="2" applyFont="1" applyFill="1" applyBorder="1" applyAlignment="1">
      <alignment horizontal="center" vertical="center" wrapText="1"/>
    </xf>
    <xf numFmtId="0" fontId="6" fillId="3" borderId="0" xfId="2" applyFont="1" applyFill="1" applyBorder="1" applyAlignment="1">
      <alignment vertical="center"/>
    </xf>
    <xf numFmtId="0" fontId="6" fillId="3" borderId="10" xfId="2" applyFont="1" applyFill="1" applyBorder="1" applyAlignment="1">
      <alignment vertical="center" wrapText="1"/>
    </xf>
    <xf numFmtId="0" fontId="6" fillId="3" borderId="10" xfId="2" applyFont="1" applyFill="1" applyBorder="1" applyAlignment="1">
      <alignment vertical="center"/>
    </xf>
    <xf numFmtId="0" fontId="6" fillId="3" borderId="13" xfId="2" applyFont="1" applyFill="1" applyBorder="1" applyAlignment="1">
      <alignment vertical="center"/>
    </xf>
    <xf numFmtId="0" fontId="11" fillId="0" borderId="0" xfId="2" applyFont="1" applyBorder="1" applyAlignment="1">
      <alignment vertical="center"/>
    </xf>
    <xf numFmtId="0" fontId="6" fillId="3" borderId="2" xfId="2" applyFont="1" applyFill="1" applyBorder="1" applyAlignment="1">
      <alignment horizontal="center" vertical="center" wrapText="1"/>
    </xf>
    <xf numFmtId="0" fontId="14" fillId="3" borderId="0" xfId="2" applyFont="1" applyFill="1" applyBorder="1" applyAlignment="1">
      <alignment horizontal="left" vertical="center"/>
    </xf>
    <xf numFmtId="0" fontId="7" fillId="0" borderId="47" xfId="2" applyFont="1" applyBorder="1" applyAlignment="1">
      <alignment horizontal="left" vertical="center" wrapText="1"/>
    </xf>
    <xf numFmtId="0" fontId="7" fillId="0" borderId="48" xfId="2" applyFont="1" applyBorder="1" applyAlignment="1">
      <alignment horizontal="left" vertical="center" wrapText="1"/>
    </xf>
    <xf numFmtId="0" fontId="17" fillId="0" borderId="49" xfId="4" applyFont="1" applyBorder="1" applyAlignment="1">
      <alignment horizontal="center" vertical="center"/>
    </xf>
    <xf numFmtId="0" fontId="17" fillId="0" borderId="47" xfId="4" applyFont="1" applyBorder="1" applyAlignment="1">
      <alignment horizontal="center" vertical="center"/>
    </xf>
    <xf numFmtId="0" fontId="17" fillId="0" borderId="50" xfId="4" applyFont="1" applyBorder="1" applyAlignment="1">
      <alignment horizontal="center" vertical="center"/>
    </xf>
    <xf numFmtId="49" fontId="7" fillId="0" borderId="0" xfId="2" applyNumberFormat="1" applyFont="1" applyAlignment="1">
      <alignment horizontal="left" vertical="center" wrapText="1"/>
    </xf>
    <xf numFmtId="0" fontId="17" fillId="4" borderId="8" xfId="2" applyFont="1" applyFill="1" applyBorder="1" applyAlignment="1">
      <alignment horizontal="left" vertical="center"/>
    </xf>
    <xf numFmtId="0" fontId="17" fillId="4" borderId="22" xfId="2" applyFont="1" applyFill="1" applyBorder="1" applyAlignment="1">
      <alignment horizontal="left" vertical="center"/>
    </xf>
    <xf numFmtId="0" fontId="17" fillId="0" borderId="21" xfId="2" applyFont="1" applyBorder="1" applyAlignment="1">
      <alignment horizontal="left" vertical="center"/>
    </xf>
    <xf numFmtId="0" fontId="17" fillId="0" borderId="5" xfId="2" applyFont="1" applyBorder="1" applyAlignment="1">
      <alignment horizontal="left" vertical="center"/>
    </xf>
    <xf numFmtId="0" fontId="17" fillId="0" borderId="6" xfId="2" applyFont="1" applyBorder="1" applyAlignment="1">
      <alignment horizontal="left" vertical="center"/>
    </xf>
    <xf numFmtId="0" fontId="17" fillId="0" borderId="20"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4" borderId="8" xfId="2" applyFont="1" applyFill="1" applyBorder="1" applyAlignment="1">
      <alignment horizontal="left" vertical="center" wrapText="1"/>
    </xf>
    <xf numFmtId="0" fontId="17" fillId="4" borderId="22" xfId="2" applyFont="1" applyFill="1" applyBorder="1" applyAlignment="1">
      <alignment horizontal="left" vertical="center" wrapText="1"/>
    </xf>
    <xf numFmtId="0" fontId="3" fillId="0" borderId="29" xfId="2" applyBorder="1" applyAlignment="1">
      <alignment horizontal="center" vertical="center"/>
    </xf>
    <xf numFmtId="0" fontId="3" fillId="0" borderId="28" xfId="2" applyBorder="1" applyAlignment="1">
      <alignment horizontal="center" vertical="center"/>
    </xf>
    <xf numFmtId="0" fontId="3" fillId="0" borderId="30" xfId="2" applyBorder="1" applyAlignment="1">
      <alignment horizontal="center" vertical="center"/>
    </xf>
    <xf numFmtId="0" fontId="3" fillId="0" borderId="31" xfId="2" applyBorder="1" applyAlignment="1">
      <alignment horizontal="center" vertical="center"/>
    </xf>
    <xf numFmtId="0" fontId="3" fillId="0" borderId="0" xfId="2" applyBorder="1" applyAlignment="1">
      <alignment horizontal="center" vertical="center"/>
    </xf>
    <xf numFmtId="0" fontId="3" fillId="0" borderId="0" xfId="2" applyAlignment="1">
      <alignment horizontal="center" vertical="center"/>
    </xf>
    <xf numFmtId="0" fontId="3" fillId="0" borderId="32" xfId="2" applyBorder="1" applyAlignment="1">
      <alignment horizontal="center" vertical="center"/>
    </xf>
    <xf numFmtId="0" fontId="3" fillId="0" borderId="34" xfId="2" applyBorder="1" applyAlignment="1">
      <alignment horizontal="center" vertical="center"/>
    </xf>
    <xf numFmtId="0" fontId="3" fillId="0" borderId="13" xfId="2" applyBorder="1" applyAlignment="1">
      <alignment horizontal="center" vertical="center"/>
    </xf>
    <xf numFmtId="0" fontId="3" fillId="0" borderId="35"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0" fontId="3" fillId="0" borderId="20" xfId="2" applyBorder="1" applyAlignment="1">
      <alignment horizontal="center" vertical="center"/>
    </xf>
    <xf numFmtId="0" fontId="3" fillId="0" borderId="11"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1" fontId="16" fillId="0" borderId="20" xfId="2" applyNumberFormat="1" applyFont="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8" fillId="0" borderId="20" xfId="2" applyFont="1" applyBorder="1" applyAlignment="1">
      <alignment horizontal="left" vertical="center"/>
    </xf>
    <xf numFmtId="0" fontId="18" fillId="0" borderId="10" xfId="2" applyFont="1" applyBorder="1" applyAlignment="1">
      <alignment horizontal="left" vertical="center"/>
    </xf>
    <xf numFmtId="0" fontId="18" fillId="0" borderId="11" xfId="2" applyFont="1" applyBorder="1" applyAlignment="1">
      <alignment horizontal="left" vertical="center"/>
    </xf>
    <xf numFmtId="0" fontId="15" fillId="0" borderId="20" xfId="2" applyFont="1" applyBorder="1" applyAlignment="1">
      <alignment horizontal="left" vertical="center"/>
    </xf>
    <xf numFmtId="0" fontId="15" fillId="0" borderId="10" xfId="2" applyFont="1" applyBorder="1" applyAlignment="1">
      <alignment horizontal="left" vertical="center"/>
    </xf>
    <xf numFmtId="0" fontId="15" fillId="0" borderId="11" xfId="2" applyFont="1" applyBorder="1" applyAlignment="1">
      <alignment horizontal="left"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0" fontId="15" fillId="0" borderId="18" xfId="2" applyFont="1" applyBorder="1" applyAlignment="1">
      <alignment horizontal="left" vertical="center"/>
    </xf>
    <xf numFmtId="0" fontId="9" fillId="3" borderId="36"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7" xfId="2" applyFont="1" applyFill="1" applyBorder="1" applyAlignment="1">
      <alignment horizontal="center"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10" fillId="0" borderId="20" xfId="3" applyBorder="1" applyAlignment="1">
      <alignment horizontal="left" vertical="center"/>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3" fillId="0" borderId="5" xfId="2" applyNumberFormat="1" applyBorder="1" applyAlignment="1">
      <alignment horizontal="center" vertical="center"/>
    </xf>
    <xf numFmtId="164" fontId="3" fillId="0" borderId="6" xfId="2" applyNumberFormat="1" applyBorder="1" applyAlignment="1">
      <alignment horizontal="center" vertical="center"/>
    </xf>
    <xf numFmtId="164" fontId="3" fillId="0" borderId="10" xfId="2" applyNumberFormat="1" applyBorder="1" applyAlignment="1">
      <alignment horizontal="center" vertical="center"/>
    </xf>
    <xf numFmtId="164" fontId="3" fillId="0" borderId="11" xfId="2" applyNumberFormat="1" applyBorder="1" applyAlignment="1">
      <alignment horizontal="center" vertical="center"/>
    </xf>
    <xf numFmtId="0" fontId="6" fillId="3" borderId="14" xfId="2" applyFont="1" applyFill="1" applyBorder="1" applyAlignment="1">
      <alignment horizontal="left" vertical="center" wrapText="1"/>
    </xf>
    <xf numFmtId="0" fontId="6" fillId="3" borderId="17"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cellXfs>
  <cellStyles count="5">
    <cellStyle name="Accent3" xfId="1" builtinId="37"/>
    <cellStyle name="Hyperlink" xfId="3" builtinId="8"/>
    <cellStyle name="Normal" xfId="0" builtinId="0"/>
    <cellStyle name="Normal 2" xfId="2"/>
    <cellStyle name="Normal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zoomScale="90" zoomScaleNormal="90" zoomScaleSheetLayoutView="100" workbookViewId="0">
      <selection activeCell="F11" sqref="F11:I11"/>
    </sheetView>
  </sheetViews>
  <sheetFormatPr defaultRowHeight="12.75" x14ac:dyDescent="0.25"/>
  <cols>
    <col min="1" max="1" width="9.7109375" style="7" customWidth="1"/>
    <col min="2" max="2" width="43.7109375" style="7" customWidth="1"/>
    <col min="3" max="3" width="11.5703125" style="7" customWidth="1"/>
    <col min="4" max="4" width="12.28515625" style="7" customWidth="1"/>
    <col min="5" max="5" width="15.7109375" style="59" bestFit="1" customWidth="1"/>
    <col min="6" max="6" width="12" style="7" customWidth="1"/>
    <col min="7" max="7" width="13.42578125" style="7" customWidth="1"/>
    <col min="8" max="8" width="14.42578125" style="7" customWidth="1"/>
    <col min="9" max="10" width="12.140625" style="7" customWidth="1"/>
    <col min="11" max="11" width="4.7109375" style="7" customWidth="1"/>
    <col min="12" max="16384" width="9.140625" style="7"/>
  </cols>
  <sheetData>
    <row r="1" spans="1:10" s="5" customFormat="1" ht="36" customHeight="1" x14ac:dyDescent="0.25">
      <c r="A1" s="1" t="s">
        <v>0</v>
      </c>
      <c r="B1" s="2"/>
      <c r="C1" s="2"/>
      <c r="D1" s="3"/>
      <c r="E1" s="3"/>
      <c r="F1" s="3"/>
      <c r="G1" s="3"/>
      <c r="H1" s="3"/>
      <c r="I1" s="4" t="s">
        <v>1</v>
      </c>
    </row>
    <row r="2" spans="1:10" ht="9.9499999999999993" customHeight="1" x14ac:dyDescent="0.25">
      <c r="A2" s="6"/>
      <c r="D2" s="8"/>
      <c r="E2" s="8"/>
      <c r="F2" s="8"/>
      <c r="G2" s="8"/>
      <c r="H2" s="8"/>
      <c r="I2" s="8"/>
      <c r="J2" s="8"/>
    </row>
    <row r="3" spans="1:10" ht="81" customHeight="1" x14ac:dyDescent="0.25">
      <c r="A3" s="142" t="s">
        <v>2</v>
      </c>
      <c r="B3" s="142"/>
      <c r="C3" s="142"/>
      <c r="D3" s="142"/>
      <c r="E3" s="142"/>
      <c r="F3" s="142"/>
      <c r="G3" s="142"/>
      <c r="H3" s="142"/>
      <c r="I3" s="142"/>
      <c r="J3" s="9"/>
    </row>
    <row r="4" spans="1:10" ht="9.9499999999999993" customHeight="1" thickBot="1" x14ac:dyDescent="0.3"/>
    <row r="5" spans="1:10" ht="18" customHeight="1" x14ac:dyDescent="0.25">
      <c r="A5" s="143" t="s">
        <v>3</v>
      </c>
      <c r="B5" s="10"/>
      <c r="C5" s="10"/>
      <c r="D5" s="11" t="s">
        <v>4</v>
      </c>
      <c r="E5" s="48"/>
      <c r="F5" s="12"/>
      <c r="G5" s="146">
        <v>45136</v>
      </c>
      <c r="H5" s="146"/>
      <c r="I5" s="147"/>
    </row>
    <row r="6" spans="1:10" ht="18" customHeight="1" x14ac:dyDescent="0.25">
      <c r="A6" s="144"/>
      <c r="B6" s="84" t="s">
        <v>60</v>
      </c>
      <c r="C6" s="13"/>
      <c r="D6" s="14" t="s">
        <v>5</v>
      </c>
      <c r="E6" s="72"/>
      <c r="F6" s="15"/>
      <c r="G6" s="148">
        <v>45141</v>
      </c>
      <c r="H6" s="148"/>
      <c r="I6" s="149"/>
    </row>
    <row r="7" spans="1:10" ht="27" customHeight="1" thickBot="1" x14ac:dyDescent="0.3">
      <c r="A7" s="145"/>
      <c r="B7" s="16"/>
      <c r="C7" s="17"/>
      <c r="D7" s="150" t="s">
        <v>6</v>
      </c>
      <c r="E7" s="151"/>
      <c r="F7" s="152"/>
      <c r="G7" s="153" t="s">
        <v>7</v>
      </c>
      <c r="H7" s="154"/>
      <c r="I7" s="155"/>
    </row>
    <row r="8" spans="1:10" ht="9.9499999999999993" customHeight="1" thickBot="1" x14ac:dyDescent="0.3">
      <c r="B8" s="18"/>
      <c r="C8" s="18"/>
      <c r="D8" s="18"/>
      <c r="E8" s="18"/>
    </row>
    <row r="9" spans="1:10" s="23" customFormat="1" ht="30.75" customHeight="1" x14ac:dyDescent="0.25">
      <c r="A9" s="19" t="s">
        <v>8</v>
      </c>
      <c r="B9" s="20"/>
      <c r="C9" s="20"/>
      <c r="D9" s="21" t="s">
        <v>9</v>
      </c>
      <c r="E9" s="20"/>
      <c r="F9" s="20"/>
      <c r="G9" s="20"/>
      <c r="H9" s="20"/>
      <c r="I9" s="22"/>
    </row>
    <row r="10" spans="1:10" ht="25.5" x14ac:dyDescent="0.25">
      <c r="A10" s="19" t="s">
        <v>10</v>
      </c>
      <c r="B10" s="137"/>
      <c r="C10" s="138"/>
      <c r="D10" s="24" t="s">
        <v>11</v>
      </c>
      <c r="E10" s="73"/>
      <c r="F10" s="137" t="s">
        <v>12</v>
      </c>
      <c r="G10" s="139"/>
      <c r="H10" s="139"/>
      <c r="I10" s="138"/>
    </row>
    <row r="11" spans="1:10" ht="18" customHeight="1" x14ac:dyDescent="0.25">
      <c r="A11" s="25" t="s">
        <v>13</v>
      </c>
      <c r="B11" s="140"/>
      <c r="C11" s="112"/>
      <c r="D11" s="26" t="s">
        <v>13</v>
      </c>
      <c r="E11" s="74"/>
      <c r="F11" s="141"/>
      <c r="G11" s="139"/>
      <c r="H11" s="139"/>
      <c r="I11" s="138"/>
    </row>
    <row r="12" spans="1:10" ht="18" customHeight="1" x14ac:dyDescent="0.25">
      <c r="A12" s="25" t="s">
        <v>14</v>
      </c>
      <c r="B12" s="111"/>
      <c r="C12" s="112"/>
      <c r="D12" s="26" t="s">
        <v>14</v>
      </c>
      <c r="E12" s="74"/>
      <c r="F12" s="113">
        <v>249900104674</v>
      </c>
      <c r="G12" s="114"/>
      <c r="H12" s="114"/>
      <c r="I12" s="115"/>
    </row>
    <row r="13" spans="1:10" ht="18" customHeight="1" x14ac:dyDescent="0.25">
      <c r="A13" s="25" t="s">
        <v>15</v>
      </c>
      <c r="B13" s="111"/>
      <c r="C13" s="112"/>
      <c r="D13" s="26" t="s">
        <v>15</v>
      </c>
      <c r="E13" s="74"/>
      <c r="F13" s="113"/>
      <c r="G13" s="114"/>
      <c r="H13" s="114"/>
      <c r="I13" s="115"/>
    </row>
    <row r="14" spans="1:10" ht="18" customHeight="1" x14ac:dyDescent="0.25">
      <c r="A14" s="25" t="s">
        <v>16</v>
      </c>
      <c r="B14" s="111"/>
      <c r="C14" s="112"/>
      <c r="D14" s="26" t="s">
        <v>16</v>
      </c>
      <c r="E14" s="74"/>
      <c r="F14" s="116">
        <v>249900104674</v>
      </c>
      <c r="G14" s="114"/>
      <c r="H14" s="114"/>
      <c r="I14" s="115"/>
    </row>
    <row r="15" spans="1:10" ht="18" customHeight="1" thickBot="1" x14ac:dyDescent="0.3">
      <c r="A15" s="27" t="s">
        <v>17</v>
      </c>
      <c r="B15" s="117"/>
      <c r="C15" s="118"/>
      <c r="D15" s="28" t="s">
        <v>17</v>
      </c>
      <c r="E15" s="75"/>
      <c r="F15" s="119" t="s">
        <v>47</v>
      </c>
      <c r="G15" s="120"/>
      <c r="H15" s="120"/>
      <c r="I15" s="121"/>
    </row>
    <row r="16" spans="1:10" ht="9.9499999999999993" customHeight="1" thickBot="1" x14ac:dyDescent="0.3">
      <c r="A16" s="29"/>
      <c r="B16" s="30"/>
      <c r="C16" s="29"/>
    </row>
    <row r="17" spans="1:10" s="31" customFormat="1" ht="18" customHeight="1" x14ac:dyDescent="0.25">
      <c r="A17" s="11" t="s">
        <v>18</v>
      </c>
      <c r="B17" s="12"/>
      <c r="C17" s="122" t="s">
        <v>19</v>
      </c>
      <c r="D17" s="123"/>
      <c r="E17" s="123"/>
      <c r="F17" s="123"/>
      <c r="G17" s="123"/>
      <c r="H17" s="123"/>
      <c r="I17" s="124"/>
      <c r="J17" s="29"/>
    </row>
    <row r="18" spans="1:10" s="31" customFormat="1" ht="18" customHeight="1" x14ac:dyDescent="0.25">
      <c r="A18" s="14" t="s">
        <v>20</v>
      </c>
      <c r="B18" s="32"/>
      <c r="C18" s="125" t="s">
        <v>48</v>
      </c>
      <c r="D18" s="126"/>
      <c r="E18" s="126"/>
      <c r="F18" s="126"/>
      <c r="G18" s="126"/>
      <c r="H18" s="126"/>
      <c r="I18" s="127"/>
      <c r="J18" s="33"/>
    </row>
    <row r="19" spans="1:10" ht="18" customHeight="1" x14ac:dyDescent="0.25">
      <c r="A19" s="14" t="s">
        <v>21</v>
      </c>
      <c r="B19" s="32"/>
      <c r="C19" s="128"/>
      <c r="D19" s="129"/>
      <c r="E19" s="129"/>
      <c r="F19" s="129"/>
      <c r="G19" s="129"/>
      <c r="H19" s="129"/>
      <c r="I19" s="130"/>
      <c r="J19" s="33"/>
    </row>
    <row r="20" spans="1:10" ht="18" customHeight="1" thickBot="1" x14ac:dyDescent="0.3">
      <c r="A20" s="34" t="s">
        <v>22</v>
      </c>
      <c r="B20" s="35"/>
      <c r="C20" s="131" t="s">
        <v>49</v>
      </c>
      <c r="D20" s="132"/>
      <c r="E20" s="132"/>
      <c r="F20" s="132"/>
      <c r="G20" s="132"/>
      <c r="H20" s="132"/>
      <c r="I20" s="133"/>
    </row>
    <row r="21" spans="1:10" ht="9.75" customHeight="1" thickBot="1" x14ac:dyDescent="0.3">
      <c r="A21" s="18"/>
      <c r="C21" s="23"/>
    </row>
    <row r="22" spans="1:10" ht="15.75" customHeight="1" thickBot="1" x14ac:dyDescent="0.3">
      <c r="A22" s="36"/>
      <c r="B22" s="36"/>
      <c r="C22" s="36"/>
      <c r="D22" s="36"/>
      <c r="E22" s="76"/>
      <c r="F22" s="134" t="s">
        <v>23</v>
      </c>
      <c r="G22" s="135"/>
      <c r="H22" s="135"/>
      <c r="I22" s="136"/>
    </row>
    <row r="23" spans="1:10" s="23" customFormat="1" ht="39" customHeight="1" x14ac:dyDescent="0.25">
      <c r="A23" s="71" t="s">
        <v>24</v>
      </c>
      <c r="B23" s="60" t="s">
        <v>25</v>
      </c>
      <c r="C23" s="61" t="s">
        <v>26</v>
      </c>
      <c r="D23" s="62" t="s">
        <v>27</v>
      </c>
      <c r="E23" s="77" t="s">
        <v>52</v>
      </c>
      <c r="F23" s="63" t="s">
        <v>28</v>
      </c>
      <c r="G23" s="64" t="s">
        <v>29</v>
      </c>
      <c r="H23" s="64" t="s">
        <v>30</v>
      </c>
      <c r="I23" s="65" t="s">
        <v>31</v>
      </c>
    </row>
    <row r="24" spans="1:10" ht="45" customHeight="1" x14ac:dyDescent="0.25">
      <c r="A24" s="66">
        <v>1</v>
      </c>
      <c r="B24" s="81" t="s">
        <v>51</v>
      </c>
      <c r="C24" s="81" t="s">
        <v>50</v>
      </c>
      <c r="D24" s="67">
        <v>450</v>
      </c>
      <c r="E24" s="81" t="s">
        <v>53</v>
      </c>
      <c r="F24" s="68" t="s">
        <v>32</v>
      </c>
      <c r="G24" s="68"/>
      <c r="H24" s="68" t="str">
        <f>IF(OR(ISBLANK(D24),ISBLANK(G24)),"",D24*G24)</f>
        <v/>
      </c>
      <c r="I24" s="69"/>
    </row>
    <row r="25" spans="1:10" ht="43.5" customHeight="1" x14ac:dyDescent="0.25">
      <c r="A25" s="79">
        <v>2</v>
      </c>
      <c r="B25" s="82" t="s">
        <v>55</v>
      </c>
      <c r="C25" s="82" t="s">
        <v>50</v>
      </c>
      <c r="D25" s="83">
        <v>450</v>
      </c>
      <c r="E25" s="82" t="s">
        <v>54</v>
      </c>
      <c r="F25" s="80" t="s">
        <v>32</v>
      </c>
      <c r="G25" s="57"/>
      <c r="H25" s="57"/>
      <c r="I25" s="70"/>
    </row>
    <row r="26" spans="1:10" ht="18" customHeight="1" thickBot="1" x14ac:dyDescent="0.3">
      <c r="A26" s="37" t="s">
        <v>33</v>
      </c>
      <c r="G26" s="38" t="s">
        <v>34</v>
      </c>
      <c r="H26" s="58">
        <v>0</v>
      </c>
      <c r="I26" s="30"/>
    </row>
    <row r="27" spans="1:10" ht="18" customHeight="1" x14ac:dyDescent="0.25">
      <c r="A27" s="37"/>
      <c r="G27" s="38" t="s">
        <v>35</v>
      </c>
      <c r="H27" s="39">
        <v>0</v>
      </c>
      <c r="I27" s="30"/>
    </row>
    <row r="28" spans="1:10" ht="18" customHeight="1" x14ac:dyDescent="0.25">
      <c r="G28" s="38" t="s">
        <v>36</v>
      </c>
      <c r="H28" s="40">
        <v>0</v>
      </c>
      <c r="I28" s="30"/>
    </row>
    <row r="29" spans="1:10" ht="18" customHeight="1" thickBot="1" x14ac:dyDescent="0.3">
      <c r="G29" s="38" t="s">
        <v>37</v>
      </c>
      <c r="H29" s="41">
        <v>0</v>
      </c>
      <c r="I29" s="30"/>
    </row>
    <row r="30" spans="1:10" ht="28.5" customHeight="1" thickBot="1" x14ac:dyDescent="0.3">
      <c r="A30" s="42" t="s">
        <v>38</v>
      </c>
      <c r="B30" s="43"/>
      <c r="G30" s="38" t="s">
        <v>39</v>
      </c>
      <c r="H30" s="44">
        <f>H26+H27+H28+H29</f>
        <v>0</v>
      </c>
      <c r="I30" s="30"/>
    </row>
    <row r="31" spans="1:10" ht="18" customHeight="1" thickBot="1" x14ac:dyDescent="0.3">
      <c r="A31" s="109" t="s">
        <v>40</v>
      </c>
      <c r="B31" s="110"/>
      <c r="C31" s="109" t="s">
        <v>41</v>
      </c>
      <c r="D31" s="110"/>
      <c r="E31" s="78"/>
      <c r="G31" s="38"/>
      <c r="H31" s="45"/>
      <c r="I31" s="30"/>
    </row>
    <row r="32" spans="1:10" ht="18" customHeight="1" x14ac:dyDescent="0.25">
      <c r="A32" s="85" t="s">
        <v>56</v>
      </c>
      <c r="B32" s="86"/>
      <c r="C32" s="87" t="s">
        <v>59</v>
      </c>
      <c r="D32" s="88"/>
      <c r="E32" s="88"/>
      <c r="F32" s="89"/>
      <c r="J32" s="30"/>
    </row>
    <row r="33" spans="1:9" s="46" customFormat="1" ht="40.5" customHeight="1" x14ac:dyDescent="0.25">
      <c r="A33" s="93" t="s">
        <v>57</v>
      </c>
      <c r="B33" s="94"/>
      <c r="C33" s="90" t="s">
        <v>58</v>
      </c>
      <c r="D33" s="91"/>
      <c r="E33" s="91"/>
      <c r="F33" s="92"/>
    </row>
    <row r="34" spans="1:9" ht="9.9499999999999993" customHeight="1" thickBot="1" x14ac:dyDescent="0.3">
      <c r="A34" s="56"/>
      <c r="I34" s="47"/>
    </row>
    <row r="35" spans="1:9" s="23" customFormat="1" ht="18" customHeight="1" x14ac:dyDescent="0.25">
      <c r="A35" s="55" t="s">
        <v>42</v>
      </c>
      <c r="B35" s="48"/>
      <c r="C35" s="49"/>
      <c r="D35" s="50" t="s">
        <v>43</v>
      </c>
      <c r="E35" s="48"/>
      <c r="F35" s="48"/>
      <c r="G35" s="48"/>
      <c r="H35" s="48"/>
      <c r="I35" s="51"/>
    </row>
    <row r="36" spans="1:9" s="23" customFormat="1" ht="41.25" customHeight="1" x14ac:dyDescent="0.25">
      <c r="A36" s="52" t="s">
        <v>44</v>
      </c>
      <c r="B36" s="105"/>
      <c r="C36" s="106"/>
      <c r="D36" s="95"/>
      <c r="E36" s="96"/>
      <c r="F36" s="96"/>
      <c r="G36" s="96"/>
      <c r="H36" s="96"/>
      <c r="I36" s="97"/>
    </row>
    <row r="37" spans="1:9" s="23" customFormat="1" ht="41.25" customHeight="1" x14ac:dyDescent="0.25">
      <c r="A37" s="53" t="s">
        <v>45</v>
      </c>
      <c r="B37" s="105"/>
      <c r="C37" s="106"/>
      <c r="D37" s="98"/>
      <c r="E37" s="99"/>
      <c r="F37" s="100"/>
      <c r="G37" s="100"/>
      <c r="H37" s="100"/>
      <c r="I37" s="101"/>
    </row>
    <row r="38" spans="1:9" s="23" customFormat="1" ht="41.25" customHeight="1" thickBot="1" x14ac:dyDescent="0.3">
      <c r="A38" s="54" t="s">
        <v>46</v>
      </c>
      <c r="B38" s="107"/>
      <c r="C38" s="108"/>
      <c r="D38" s="102"/>
      <c r="E38" s="103"/>
      <c r="F38" s="103"/>
      <c r="G38" s="103"/>
      <c r="H38" s="103"/>
      <c r="I38" s="104"/>
    </row>
    <row r="39" spans="1:9" s="23" customFormat="1" ht="18" customHeight="1" x14ac:dyDescent="0.25">
      <c r="A39" s="31"/>
      <c r="B39" s="31"/>
    </row>
    <row r="40" spans="1:9" ht="18" customHeight="1" x14ac:dyDescent="0.25"/>
    <row r="41" spans="1:9" ht="18" customHeight="1" x14ac:dyDescent="0.25"/>
    <row r="42" spans="1:9" ht="18" customHeight="1" x14ac:dyDescent="0.25"/>
  </sheetData>
  <mergeCells count="33">
    <mergeCell ref="A3:I3"/>
    <mergeCell ref="A5:A7"/>
    <mergeCell ref="G5:I5"/>
    <mergeCell ref="G6:I6"/>
    <mergeCell ref="D7:F7"/>
    <mergeCell ref="G7:I7"/>
    <mergeCell ref="B10:C10"/>
    <mergeCell ref="F10:I10"/>
    <mergeCell ref="B11:C11"/>
    <mergeCell ref="F11:I11"/>
    <mergeCell ref="B12:C12"/>
    <mergeCell ref="F12:I12"/>
    <mergeCell ref="A31:B31"/>
    <mergeCell ref="C31:D31"/>
    <mergeCell ref="B13:C13"/>
    <mergeCell ref="F13:I13"/>
    <mergeCell ref="B14:C14"/>
    <mergeCell ref="F14:I14"/>
    <mergeCell ref="B15:C15"/>
    <mergeCell ref="F15:I15"/>
    <mergeCell ref="C17:I17"/>
    <mergeCell ref="C18:I18"/>
    <mergeCell ref="C19:I19"/>
    <mergeCell ref="C20:I20"/>
    <mergeCell ref="F22:I22"/>
    <mergeCell ref="A32:B32"/>
    <mergeCell ref="C32:F32"/>
    <mergeCell ref="C33:F33"/>
    <mergeCell ref="A33:B33"/>
    <mergeCell ref="D36:I38"/>
    <mergeCell ref="B36:C36"/>
    <mergeCell ref="B37:C37"/>
    <mergeCell ref="B38:C38"/>
  </mergeCells>
  <printOptions horizontalCentered="1"/>
  <pageMargins left="0.19685039370078741" right="0.19685039370078741" top="0.19685039370078741" bottom="0.39370078740157483" header="0" footer="0.19685039370078741"/>
  <pageSetup paperSize="9" scale="73" orientation="portrait" r:id="rId1"/>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45603-D580-470F-853B-8E0971DD484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679EE07-2A78-4487-B268-E6B8700776E6}">
  <ds:schemaRefs>
    <ds:schemaRef ds:uri="http://schemas.microsoft.com/sharepoint/v3/contenttype/forms"/>
  </ds:schemaRefs>
</ds:datastoreItem>
</file>

<file path=customXml/itemProps3.xml><?xml version="1.0" encoding="utf-8"?>
<ds:datastoreItem xmlns:ds="http://schemas.openxmlformats.org/officeDocument/2006/customXml" ds:itemID="{33A03177-3B3B-4A08-B72B-955297344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81cbb-d3e6-4864-96e4-ffda7d235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WASH 2023-03-01-03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2023-07-29T15:24:28Z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